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LVIE\Documents\PPG\Contrats\"/>
    </mc:Choice>
  </mc:AlternateContent>
  <xr:revisionPtr revIDLastSave="0" documentId="13_ncr:1_{C9E5E050-45AE-484A-B36C-7B97BDCF3AC0}" xr6:coauthVersionLast="47" xr6:coauthVersionMax="47" xr10:uidLastSave="{00000000-0000-0000-0000-000000000000}"/>
  <bookViews>
    <workbookView xWindow="-120" yWindow="-120" windowWidth="29040" windowHeight="15720" xr2:uid="{644A9632-10CC-465C-AFA5-8C1F136D63D6}"/>
  </bookViews>
  <sheets>
    <sheet name="Pain EXCEL" sheetId="1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1" i="14" l="1"/>
  <c r="U21" i="14"/>
  <c r="T21" i="14"/>
  <c r="S21" i="14"/>
  <c r="R21" i="14"/>
  <c r="Q21" i="14"/>
  <c r="P21" i="14"/>
  <c r="O21" i="14"/>
  <c r="N21" i="14"/>
  <c r="P22" i="14" s="1"/>
  <c r="M21" i="14"/>
  <c r="L21" i="14"/>
  <c r="K21" i="14"/>
  <c r="J21" i="14"/>
  <c r="I21" i="14"/>
  <c r="H21" i="14"/>
  <c r="G21" i="14"/>
  <c r="F21" i="14"/>
  <c r="U22" i="14" l="1"/>
  <c r="L22" i="14"/>
  <c r="H22" i="14"/>
  <c r="C24" i="14" l="1"/>
</calcChain>
</file>

<file path=xl/sharedStrings.xml><?xml version="1.0" encoding="utf-8"?>
<sst xmlns="http://schemas.openxmlformats.org/spreadsheetml/2006/main" count="48" uniqueCount="40">
  <si>
    <t>CONSOMM'ACTEUR-TRICE</t>
  </si>
  <si>
    <t>LES PANIERS PAYSANS DU GIENNOIS</t>
  </si>
  <si>
    <t>Février</t>
  </si>
  <si>
    <t>Mars</t>
  </si>
  <si>
    <t>Avril</t>
  </si>
  <si>
    <t>Mai</t>
  </si>
  <si>
    <t>Février =</t>
  </si>
  <si>
    <t>Mars =</t>
  </si>
  <si>
    <t>Avril =</t>
  </si>
  <si>
    <t xml:space="preserve">  NOM :</t>
  </si>
  <si>
    <t>Fête du printemps</t>
  </si>
  <si>
    <t>Période : Février-mai 2025</t>
  </si>
  <si>
    <t>Signatures, précédées de la mention "Lu et approuvé" + Date</t>
  </si>
  <si>
    <t xml:space="preserve">  Adresse e-mail et Tél. :</t>
  </si>
  <si>
    <t>Maison des Associations</t>
  </si>
  <si>
    <t>45500 GIEN</t>
  </si>
  <si>
    <t>CONTRAT PAIN</t>
  </si>
  <si>
    <t>Campagne</t>
  </si>
  <si>
    <t>500 g</t>
  </si>
  <si>
    <t>1 kg</t>
  </si>
  <si>
    <t>Petit épeautre</t>
  </si>
  <si>
    <t>Blé complet T150</t>
  </si>
  <si>
    <t>Campagne graines</t>
  </si>
  <si>
    <t>Engrain noir</t>
  </si>
  <si>
    <t>Complet</t>
  </si>
  <si>
    <t>Mendiant</t>
  </si>
  <si>
    <t xml:space="preserve">L'association a pour but de maintenir et d'inciter à l'installation les exploitations de proximité pratiquant une agriculture durable fournissant des produits de qualité, de saison, variés, écologiquement sains et socialement équitables. Comment ? Les consommateurs préfinancent une partie des productions et acceptent les aléas auxquels celles-ci sont soumises (et donc, éventuel report de certaines livraisons). En s'engageant par la signature de ce contrat, paysans et consomm'acteurs dépassent le simple rapport commercial : ils deviennent partenaires.
</t>
  </si>
  <si>
    <t>Seigle T170</t>
  </si>
  <si>
    <t>Graines : courge, tournesol et lin</t>
  </si>
  <si>
    <t>Fruits secs et noisettes</t>
  </si>
  <si>
    <t>Blé T80</t>
  </si>
  <si>
    <t>Livraison un mercredi</t>
  </si>
  <si>
    <t xml:space="preserve">                                                            </t>
  </si>
  <si>
    <t xml:space="preserve">TOTAL CONTRAT = </t>
  </si>
  <si>
    <t>Le paiement s'effectue à la signature du contrat pour sa totalité (espèces, chèque à l'ordre "Pain Ethik" ou virement), soit en une seule fois ou par mois</t>
  </si>
  <si>
    <t>Termes du contrat : la livraison a lieu les jeudis aux dates indiquées de 17h30 à 19h00, à la Maison des Associations Av. Paulin Enfert 45500 GIEN</t>
  </si>
  <si>
    <t>Blés ancien T80</t>
  </si>
  <si>
    <t>Mai =</t>
  </si>
  <si>
    <r>
      <t xml:space="preserve">TOTAUX LIVRAISONS </t>
    </r>
    <r>
      <rPr>
        <b/>
        <sz val="11"/>
        <color theme="1"/>
        <rFont val="Wingdings 3"/>
        <family val="1"/>
        <charset val="2"/>
      </rPr>
      <t>"</t>
    </r>
  </si>
  <si>
    <r>
      <t xml:space="preserve">TOTAUX MENSUELS </t>
    </r>
    <r>
      <rPr>
        <b/>
        <sz val="11"/>
        <color theme="1"/>
        <rFont val="Wingdings 3"/>
        <family val="1"/>
        <charset val="2"/>
      </rPr>
      <t>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</si>
</sst>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_€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4"/>
      <color theme="1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b/>
      <sz val="11"/>
      <color theme="1"/>
      <name val="Wingdings 3"/>
      <family val="1"/>
      <charset val="2"/>
    </font>
    <font>
      <b/>
      <u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3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0" xfId="0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10" fillId="0" borderId="2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0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10" fillId="0" borderId="27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2" fillId="0" borderId="2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7" fillId="0" borderId="19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2" fontId="4" fillId="0" borderId="38" xfId="0" applyNumberFormat="1" applyFont="1" applyBorder="1" applyAlignment="1">
      <alignment horizontal="right" vertical="center"/>
    </xf>
    <xf numFmtId="2" fontId="4" fillId="0" borderId="37" xfId="0" applyNumberFormat="1" applyFont="1" applyBorder="1" applyAlignment="1">
      <alignment horizontal="right" vertical="center"/>
    </xf>
    <xf numFmtId="2" fontId="4" fillId="0" borderId="39" xfId="0" applyNumberFormat="1" applyFont="1" applyBorder="1" applyAlignment="1">
      <alignment horizontal="right" vertical="center"/>
    </xf>
    <xf numFmtId="0" fontId="7" fillId="3" borderId="26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 wrapText="1"/>
    </xf>
    <xf numFmtId="0" fontId="0" fillId="0" borderId="0" xfId="0"/>
    <xf numFmtId="164" fontId="19" fillId="3" borderId="27" xfId="0" applyNumberFormat="1" applyFont="1" applyFill="1" applyBorder="1" applyAlignment="1">
      <alignment horizontal="center" vertical="center" wrapText="1"/>
    </xf>
    <xf numFmtId="164" fontId="19" fillId="0" borderId="27" xfId="0" applyNumberFormat="1" applyFont="1" applyBorder="1" applyAlignment="1">
      <alignment horizontal="center" vertical="center" wrapText="1"/>
    </xf>
    <xf numFmtId="164" fontId="19" fillId="0" borderId="28" xfId="0" applyNumberFormat="1" applyFont="1" applyBorder="1" applyAlignment="1">
      <alignment horizontal="center" vertical="center" wrapText="1"/>
    </xf>
    <xf numFmtId="0" fontId="7" fillId="0" borderId="26" xfId="0" applyFont="1" applyBorder="1" applyAlignment="1">
      <alignment horizontal="right" vertical="center" wrapText="1"/>
    </xf>
    <xf numFmtId="0" fontId="7" fillId="0" borderId="27" xfId="0" applyFont="1" applyBorder="1" applyAlignment="1">
      <alignment horizontal="right" vertical="center" wrapText="1"/>
    </xf>
    <xf numFmtId="0" fontId="7" fillId="0" borderId="28" xfId="0" applyFont="1" applyBorder="1" applyAlignment="1">
      <alignment horizontal="right" vertical="center" wrapText="1"/>
    </xf>
    <xf numFmtId="164" fontId="10" fillId="6" borderId="0" xfId="0" applyNumberFormat="1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vertical="center"/>
    </xf>
    <xf numFmtId="164" fontId="2" fillId="0" borderId="27" xfId="0" applyNumberFormat="1" applyFont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164" fontId="0" fillId="0" borderId="27" xfId="0" applyNumberForma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165" fontId="2" fillId="0" borderId="26" xfId="0" applyNumberFormat="1" applyFont="1" applyBorder="1" applyAlignment="1">
      <alignment horizontal="left" vertical="center"/>
    </xf>
    <xf numFmtId="165" fontId="0" fillId="0" borderId="27" xfId="0" applyNumberFormat="1" applyBorder="1" applyAlignment="1">
      <alignment horizontal="left" vertical="center"/>
    </xf>
    <xf numFmtId="164" fontId="0" fillId="0" borderId="28" xfId="0" applyNumberFormat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27" xfId="0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164" fontId="2" fillId="0" borderId="22" xfId="0" applyNumberFormat="1" applyFont="1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3" fillId="0" borderId="2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/>
    </xf>
    <xf numFmtId="0" fontId="3" fillId="0" borderId="34" xfId="0" applyFont="1" applyBorder="1"/>
    <xf numFmtId="0" fontId="3" fillId="0" borderId="35" xfId="0" applyFont="1" applyBorder="1"/>
    <xf numFmtId="0" fontId="9" fillId="7" borderId="11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13" xfId="0" applyBorder="1" applyAlignment="1">
      <alignment vertical="center"/>
    </xf>
    <xf numFmtId="0" fontId="9" fillId="7" borderId="29" xfId="0" applyFont="1" applyFill="1" applyBorder="1" applyAlignment="1">
      <alignment horizontal="center" vertical="center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top"/>
      <protection locked="0"/>
    </xf>
    <xf numFmtId="0" fontId="5" fillId="0" borderId="31" xfId="0" applyFont="1" applyBorder="1" applyAlignment="1" applyProtection="1">
      <alignment horizontal="left" vertical="top"/>
      <protection locked="0"/>
    </xf>
    <xf numFmtId="0" fontId="5" fillId="0" borderId="32" xfId="0" applyFont="1" applyBorder="1" applyAlignment="1" applyProtection="1">
      <alignment horizontal="left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174627</xdr:colOff>
      <xdr:row>28</xdr:row>
      <xdr:rowOff>19050</xdr:rowOff>
    </xdr:from>
    <xdr:to>
      <xdr:col>1</xdr:col>
      <xdr:colOff>1092177</xdr:colOff>
      <xdr:row>31</xdr:row>
      <xdr:rowOff>84900</xdr:rowOff>
    </xdr:to>
    <xdr:sp macro="" textlink="">
      <xdr:nvSpPr>
        <xdr:cNvPr id="3" name="Rounded Rectangle 9">
          <a:extLst>
            <a:ext uri="{FF2B5EF4-FFF2-40B4-BE49-F238E27FC236}">
              <a16:creationId xmlns:a16="http://schemas.microsoft.com/office/drawing/2014/main" id="{9624AE73-40D9-4C3A-9620-EA972C00AC9F}"/>
            </a:ext>
          </a:extLst>
        </xdr:cNvPr>
        <xdr:cNvSpPr/>
      </xdr:nvSpPr>
      <xdr:spPr>
        <a:xfrm>
          <a:off x="174627" y="6753225"/>
          <a:ext cx="2232000" cy="504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ARTISAN</a:t>
          </a:r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14</xdr:col>
      <xdr:colOff>153985</xdr:colOff>
      <xdr:row>27</xdr:row>
      <xdr:rowOff>395287</xdr:rowOff>
    </xdr:from>
    <xdr:to>
      <xdr:col>21</xdr:col>
      <xdr:colOff>185710</xdr:colOff>
      <xdr:row>31</xdr:row>
      <xdr:rowOff>22987</xdr:rowOff>
    </xdr:to>
    <xdr:sp macro="" textlink="">
      <xdr:nvSpPr>
        <xdr:cNvPr id="4" name="Rounded Rectangle 9">
          <a:extLst>
            <a:ext uri="{FF2B5EF4-FFF2-40B4-BE49-F238E27FC236}">
              <a16:creationId xmlns:a16="http://schemas.microsoft.com/office/drawing/2014/main" id="{5073C68E-FEEF-4243-93C8-AE021A3A0FC4}"/>
            </a:ext>
          </a:extLst>
        </xdr:cNvPr>
        <xdr:cNvSpPr/>
      </xdr:nvSpPr>
      <xdr:spPr>
        <a:xfrm>
          <a:off x="7231060" y="6691312"/>
          <a:ext cx="2232000" cy="504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CONSOMM'ACTEUR-TRICE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0</xdr:col>
      <xdr:colOff>309563</xdr:colOff>
      <xdr:row>3</xdr:row>
      <xdr:rowOff>214312</xdr:rowOff>
    </xdr:from>
    <xdr:to>
      <xdr:col>2</xdr:col>
      <xdr:colOff>381000</xdr:colOff>
      <xdr:row>8</xdr:row>
      <xdr:rowOff>103188</xdr:rowOff>
    </xdr:to>
    <xdr:sp macro="" textlink="">
      <xdr:nvSpPr>
        <xdr:cNvPr id="5" name="Rounded Rectangle 3">
          <a:extLst>
            <a:ext uri="{FF2B5EF4-FFF2-40B4-BE49-F238E27FC236}">
              <a16:creationId xmlns:a16="http://schemas.microsoft.com/office/drawing/2014/main" id="{112379E9-5415-4084-84D2-84C9BEFDFB97}"/>
            </a:ext>
          </a:extLst>
        </xdr:cNvPr>
        <xdr:cNvSpPr/>
      </xdr:nvSpPr>
      <xdr:spPr>
        <a:xfrm>
          <a:off x="309563" y="785812"/>
          <a:ext cx="3300412" cy="1460501"/>
        </a:xfrm>
        <a:prstGeom prst="roundRect">
          <a:avLst/>
        </a:prstGeom>
        <a:noFill/>
        <a:ln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>
          <a:noAutofit/>
        </a:bodyPr>
        <a:lstStyle/>
        <a:p>
          <a:pPr algn="r"/>
          <a:r>
            <a:rPr lang="en-GB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ARTISAN</a:t>
          </a:r>
        </a:p>
        <a:p>
          <a:pPr algn="r"/>
          <a:r>
            <a:rPr lang="en-GB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PAIN</a:t>
          </a:r>
          <a:r>
            <a:rPr lang="en-GB" sz="12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ETHIK</a:t>
          </a:r>
        </a:p>
        <a:p>
          <a:pPr algn="ctr"/>
          <a:endParaRPr lang="en-GB" sz="1200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r"/>
          <a:r>
            <a:rPr lang="en-GB" sz="12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6, boulevard Mayeux</a:t>
          </a:r>
        </a:p>
        <a:p>
          <a:pPr algn="r"/>
          <a:r>
            <a:rPr lang="en-GB" sz="12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45270 COULLONS</a:t>
          </a:r>
        </a:p>
        <a:p>
          <a:pPr algn="r"/>
          <a:r>
            <a:rPr lang="en-GB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Tél. : 06 78 66 07 12</a:t>
          </a:r>
        </a:p>
      </xdr:txBody>
    </xdr:sp>
    <xdr:clientData/>
  </xdr:twoCellAnchor>
  <xdr:twoCellAnchor editAs="oneCell">
    <xdr:from>
      <xdr:col>0</xdr:col>
      <xdr:colOff>666746</xdr:colOff>
      <xdr:row>5</xdr:row>
      <xdr:rowOff>539752</xdr:rowOff>
    </xdr:from>
    <xdr:to>
      <xdr:col>0</xdr:col>
      <xdr:colOff>1306951</xdr:colOff>
      <xdr:row>7</xdr:row>
      <xdr:rowOff>145690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883E9CDF-5C46-40C3-9C89-426CC2979E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6" y="1739902"/>
          <a:ext cx="640205" cy="358413"/>
        </a:xfrm>
        <a:prstGeom prst="rect">
          <a:avLst/>
        </a:prstGeom>
      </xdr:spPr>
    </xdr:pic>
    <xdr:clientData/>
  </xdr:twoCellAnchor>
  <xdr:twoCellAnchor editAs="absolute">
    <xdr:from>
      <xdr:col>1</xdr:col>
      <xdr:colOff>644526</xdr:colOff>
      <xdr:row>26</xdr:row>
      <xdr:rowOff>117475</xdr:rowOff>
    </xdr:from>
    <xdr:to>
      <xdr:col>1</xdr:col>
      <xdr:colOff>1017925</xdr:colOff>
      <xdr:row>26</xdr:row>
      <xdr:rowOff>434887</xdr:rowOff>
    </xdr:to>
    <xdr:pic>
      <xdr:nvPicPr>
        <xdr:cNvPr id="7" name="Picture 4">
          <a:extLst>
            <a:ext uri="{FF2B5EF4-FFF2-40B4-BE49-F238E27FC236}">
              <a16:creationId xmlns:a16="http://schemas.microsoft.com/office/drawing/2014/main" id="{67D8F7BC-A90C-48DF-A9E4-AD29BB1CB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6" y="5842000"/>
          <a:ext cx="373399" cy="317412"/>
        </a:xfrm>
        <a:prstGeom prst="rect">
          <a:avLst/>
        </a:prstGeom>
      </xdr:spPr>
    </xdr:pic>
    <xdr:clientData/>
  </xdr:twoCellAnchor>
  <xdr:twoCellAnchor editAs="absolute">
    <xdr:from>
      <xdr:col>0</xdr:col>
      <xdr:colOff>650875</xdr:colOff>
      <xdr:row>4</xdr:row>
      <xdr:rowOff>126994</xdr:rowOff>
    </xdr:from>
    <xdr:to>
      <xdr:col>1</xdr:col>
      <xdr:colOff>5068</xdr:colOff>
      <xdr:row>5</xdr:row>
      <xdr:rowOff>404812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A984AF9B-F538-4465-B60C-D67E3A2D1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50875" y="946144"/>
          <a:ext cx="668643" cy="658818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noFill/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absolute">
    <xdr:from>
      <xdr:col>1</xdr:col>
      <xdr:colOff>401639</xdr:colOff>
      <xdr:row>26</xdr:row>
      <xdr:rowOff>63502</xdr:rowOff>
    </xdr:from>
    <xdr:to>
      <xdr:col>17</xdr:col>
      <xdr:colOff>119064</xdr:colOff>
      <xdr:row>27</xdr:row>
      <xdr:rowOff>1587</xdr:rowOff>
    </xdr:to>
    <xdr:sp macro="" textlink="">
      <xdr:nvSpPr>
        <xdr:cNvPr id="9" name="Rounded Rectangle 1">
          <a:extLst>
            <a:ext uri="{FF2B5EF4-FFF2-40B4-BE49-F238E27FC236}">
              <a16:creationId xmlns:a16="http://schemas.microsoft.com/office/drawing/2014/main" id="{65D2A4D3-5A4D-4675-89E2-67E432512EB7}"/>
            </a:ext>
          </a:extLst>
        </xdr:cNvPr>
        <xdr:cNvSpPr/>
      </xdr:nvSpPr>
      <xdr:spPr>
        <a:xfrm>
          <a:off x="1716089" y="5788027"/>
          <a:ext cx="6423025" cy="509585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bIns="0" rtlCol="0" anchor="t">
          <a:noAutofit/>
        </a:bodyPr>
        <a:lstStyle/>
        <a:p>
          <a:pPr algn="ctr"/>
          <a:r>
            <a:rPr lang="en-GB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Relevé d'identité bancaire</a:t>
          </a:r>
        </a:p>
        <a:p>
          <a:pPr algn="ctr"/>
          <a:r>
            <a:rPr lang="en-GB" sz="9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IBAN : FR76 1480 6000</a:t>
          </a:r>
          <a:r>
            <a:rPr lang="en-GB" sz="900" b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167204736034014 Code BIC : AGRIFRPP848</a:t>
          </a:r>
          <a:endParaRPr lang="en-GB" sz="900" b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Préciser dans la référence du paiement votre nom et la période du contrat!</a:t>
          </a:r>
        </a:p>
      </xdr:txBody>
    </xdr:sp>
    <xdr:clientData/>
  </xdr:twoCellAnchor>
  <xdr:twoCellAnchor>
    <xdr:from>
      <xdr:col>1</xdr:col>
      <xdr:colOff>1614427</xdr:colOff>
      <xdr:row>1</xdr:row>
      <xdr:rowOff>39687</xdr:rowOff>
    </xdr:from>
    <xdr:to>
      <xdr:col>2</xdr:col>
      <xdr:colOff>301624</xdr:colOff>
      <xdr:row>3</xdr:row>
      <xdr:rowOff>135599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43E41A9B-B12D-42EC-A3CC-B39266A70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8877" y="230187"/>
          <a:ext cx="601722" cy="476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7A19F-799B-49B7-83A6-0307C9ED347A}">
  <dimension ref="A1:V32"/>
  <sheetViews>
    <sheetView tabSelected="1" zoomScaleNormal="100" workbookViewId="0">
      <selection activeCell="C14" sqref="C14"/>
    </sheetView>
  </sheetViews>
  <sheetFormatPr baseColWidth="10" defaultRowHeight="15" x14ac:dyDescent="0.25"/>
  <cols>
    <col min="1" max="1" width="19.7109375" style="1" customWidth="1"/>
    <col min="2" max="2" width="28.7109375" style="1" customWidth="1"/>
    <col min="3" max="3" width="6.7109375" style="24" customWidth="1"/>
    <col min="4" max="5" width="4.28515625" style="1" customWidth="1"/>
    <col min="6" max="22" width="4.7109375" style="1" customWidth="1"/>
    <col min="23" max="16384" width="11.42578125" style="1"/>
  </cols>
  <sheetData>
    <row r="1" spans="1:22" ht="15" customHeight="1" x14ac:dyDescent="0.25">
      <c r="A1" s="58" t="s">
        <v>1</v>
      </c>
      <c r="B1" s="60"/>
      <c r="C1" s="60"/>
      <c r="D1" s="60"/>
      <c r="E1" s="18"/>
      <c r="F1" s="109" t="s">
        <v>16</v>
      </c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1"/>
    </row>
    <row r="2" spans="1:22" ht="15" customHeight="1" x14ac:dyDescent="0.25">
      <c r="A2" s="100" t="s">
        <v>14</v>
      </c>
      <c r="B2" s="60"/>
      <c r="C2" s="60"/>
      <c r="D2" s="60"/>
      <c r="E2" s="18"/>
      <c r="F2" s="112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113"/>
    </row>
    <row r="3" spans="1:22" ht="15" customHeight="1" x14ac:dyDescent="0.25">
      <c r="A3" s="100" t="s">
        <v>15</v>
      </c>
      <c r="B3" s="60"/>
      <c r="C3" s="60"/>
      <c r="D3" s="60"/>
      <c r="E3" s="24"/>
      <c r="F3" s="114" t="s">
        <v>11</v>
      </c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113"/>
    </row>
    <row r="4" spans="1:22" ht="20.100000000000001" customHeight="1" x14ac:dyDescent="0.25">
      <c r="A4" s="16"/>
      <c r="B4" s="16"/>
      <c r="C4" s="26"/>
      <c r="D4" s="16"/>
      <c r="E4" s="16"/>
      <c r="F4" s="106" t="s">
        <v>0</v>
      </c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8"/>
    </row>
    <row r="5" spans="1:22" ht="30" customHeight="1" x14ac:dyDescent="0.25">
      <c r="A5" s="15"/>
      <c r="B5" s="24"/>
      <c r="D5" s="15"/>
      <c r="E5" s="15"/>
      <c r="F5" s="115" t="s">
        <v>9</v>
      </c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7"/>
    </row>
    <row r="6" spans="1:22" ht="50.1" customHeight="1" thickBot="1" x14ac:dyDescent="0.3">
      <c r="A6" s="31"/>
      <c r="B6" s="24"/>
      <c r="D6" s="15"/>
      <c r="E6" s="15"/>
      <c r="F6" s="118" t="s">
        <v>13</v>
      </c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20"/>
    </row>
    <row r="7" spans="1:22" ht="9.9499999999999993" customHeight="1" thickBot="1" x14ac:dyDescent="0.3">
      <c r="A7" s="100"/>
      <c r="B7" s="100"/>
      <c r="C7" s="100"/>
      <c r="D7" s="100"/>
      <c r="E7" s="100"/>
      <c r="F7" s="60"/>
    </row>
    <row r="8" spans="1:22" ht="15" customHeight="1" x14ac:dyDescent="0.25">
      <c r="F8" s="101" t="s">
        <v>2</v>
      </c>
      <c r="G8" s="102"/>
      <c r="H8" s="102"/>
      <c r="I8" s="103"/>
      <c r="J8" s="104" t="s">
        <v>3</v>
      </c>
      <c r="K8" s="102"/>
      <c r="L8" s="102"/>
      <c r="M8" s="102"/>
      <c r="N8" s="105" t="s">
        <v>4</v>
      </c>
      <c r="O8" s="102"/>
      <c r="P8" s="102"/>
      <c r="Q8" s="102"/>
      <c r="R8" s="102"/>
      <c r="S8" s="105" t="s">
        <v>5</v>
      </c>
      <c r="T8" s="102"/>
      <c r="U8" s="102"/>
      <c r="V8" s="103"/>
    </row>
    <row r="9" spans="1:22" ht="15" customHeight="1" thickBot="1" x14ac:dyDescent="0.3">
      <c r="A9" s="6"/>
      <c r="B9" s="6"/>
      <c r="C9" s="27"/>
      <c r="D9" s="6"/>
      <c r="E9" s="6"/>
      <c r="F9" s="20">
        <v>6</v>
      </c>
      <c r="G9" s="2">
        <v>13</v>
      </c>
      <c r="H9" s="2">
        <v>20</v>
      </c>
      <c r="I9" s="3">
        <v>27</v>
      </c>
      <c r="J9" s="20">
        <v>6</v>
      </c>
      <c r="K9" s="2">
        <v>13</v>
      </c>
      <c r="L9" s="21">
        <v>20</v>
      </c>
      <c r="M9" s="3">
        <v>27</v>
      </c>
      <c r="N9" s="20">
        <v>3</v>
      </c>
      <c r="O9" s="2">
        <v>10</v>
      </c>
      <c r="P9" s="2">
        <v>17</v>
      </c>
      <c r="Q9" s="2">
        <v>24</v>
      </c>
      <c r="R9" s="22">
        <v>30</v>
      </c>
      <c r="S9" s="23">
        <v>7</v>
      </c>
      <c r="T9" s="2">
        <v>15</v>
      </c>
      <c r="U9" s="2">
        <v>22</v>
      </c>
      <c r="V9" s="22">
        <v>28</v>
      </c>
    </row>
    <row r="10" spans="1:22" ht="15" customHeight="1" x14ac:dyDescent="0.25">
      <c r="A10" s="61" t="s">
        <v>17</v>
      </c>
      <c r="B10" s="39" t="s">
        <v>36</v>
      </c>
      <c r="C10" s="32" t="s">
        <v>18</v>
      </c>
      <c r="D10" s="95">
        <v>3.2</v>
      </c>
      <c r="E10" s="96"/>
      <c r="F10" s="41"/>
      <c r="G10" s="42"/>
      <c r="H10" s="42"/>
      <c r="I10" s="43"/>
      <c r="J10" s="41"/>
      <c r="K10" s="42"/>
      <c r="L10" s="42"/>
      <c r="M10" s="43"/>
      <c r="N10" s="41"/>
      <c r="O10" s="42"/>
      <c r="P10" s="42"/>
      <c r="Q10" s="42"/>
      <c r="R10" s="43"/>
      <c r="S10" s="44"/>
      <c r="T10" s="42"/>
      <c r="U10" s="42"/>
      <c r="V10" s="43"/>
    </row>
    <row r="11" spans="1:22" ht="15" customHeight="1" x14ac:dyDescent="0.25">
      <c r="A11" s="92"/>
      <c r="B11" s="4" t="s">
        <v>27</v>
      </c>
      <c r="C11" s="33" t="s">
        <v>19</v>
      </c>
      <c r="D11" s="87">
        <v>6.4</v>
      </c>
      <c r="E11" s="88"/>
      <c r="F11" s="45"/>
      <c r="G11" s="46"/>
      <c r="H11" s="46"/>
      <c r="I11" s="47"/>
      <c r="J11" s="45"/>
      <c r="K11" s="46"/>
      <c r="L11" s="46"/>
      <c r="M11" s="47"/>
      <c r="N11" s="45"/>
      <c r="O11" s="46"/>
      <c r="P11" s="46"/>
      <c r="Q11" s="46"/>
      <c r="R11" s="47"/>
      <c r="S11" s="48"/>
      <c r="T11" s="46"/>
      <c r="U11" s="46"/>
      <c r="V11" s="47"/>
    </row>
    <row r="12" spans="1:22" ht="15" customHeight="1" x14ac:dyDescent="0.25">
      <c r="A12" s="97" t="s">
        <v>22</v>
      </c>
      <c r="B12" s="98" t="s">
        <v>28</v>
      </c>
      <c r="C12" s="33" t="s">
        <v>18</v>
      </c>
      <c r="D12" s="87">
        <v>3.9</v>
      </c>
      <c r="E12" s="88"/>
      <c r="F12" s="45"/>
      <c r="G12" s="46"/>
      <c r="H12" s="46"/>
      <c r="I12" s="47"/>
      <c r="J12" s="45"/>
      <c r="K12" s="46"/>
      <c r="L12" s="46"/>
      <c r="M12" s="47"/>
      <c r="N12" s="45"/>
      <c r="O12" s="46"/>
      <c r="P12" s="46"/>
      <c r="Q12" s="46"/>
      <c r="R12" s="47"/>
      <c r="S12" s="48"/>
      <c r="T12" s="46"/>
      <c r="U12" s="46"/>
      <c r="V12" s="47"/>
    </row>
    <row r="13" spans="1:22" ht="15" customHeight="1" x14ac:dyDescent="0.25">
      <c r="A13" s="92"/>
      <c r="B13" s="99"/>
      <c r="C13" s="33" t="s">
        <v>19</v>
      </c>
      <c r="D13" s="87">
        <v>7.8</v>
      </c>
      <c r="E13" s="88"/>
      <c r="F13" s="45"/>
      <c r="G13" s="46"/>
      <c r="H13" s="46"/>
      <c r="I13" s="47"/>
      <c r="J13" s="45"/>
      <c r="K13" s="46"/>
      <c r="L13" s="46"/>
      <c r="M13" s="47"/>
      <c r="N13" s="45"/>
      <c r="O13" s="46"/>
      <c r="P13" s="46"/>
      <c r="Q13" s="46"/>
      <c r="R13" s="47"/>
      <c r="S13" s="48"/>
      <c r="T13" s="46"/>
      <c r="U13" s="46"/>
      <c r="V13" s="47"/>
    </row>
    <row r="14" spans="1:22" ht="15" customHeight="1" x14ac:dyDescent="0.25">
      <c r="A14" s="86" t="s">
        <v>23</v>
      </c>
      <c r="B14" s="93" t="s">
        <v>20</v>
      </c>
      <c r="C14" s="33" t="s">
        <v>18</v>
      </c>
      <c r="D14" s="87">
        <v>5.6</v>
      </c>
      <c r="E14" s="88"/>
      <c r="F14" s="45"/>
      <c r="G14" s="46"/>
      <c r="H14" s="46"/>
      <c r="I14" s="47"/>
      <c r="J14" s="45"/>
      <c r="K14" s="46"/>
      <c r="L14" s="46"/>
      <c r="M14" s="47"/>
      <c r="N14" s="45"/>
      <c r="O14" s="46"/>
      <c r="P14" s="46"/>
      <c r="Q14" s="46"/>
      <c r="R14" s="47"/>
      <c r="S14" s="48"/>
      <c r="T14" s="46"/>
      <c r="U14" s="46"/>
      <c r="V14" s="47"/>
    </row>
    <row r="15" spans="1:22" ht="15" customHeight="1" x14ac:dyDescent="0.25">
      <c r="A15" s="92"/>
      <c r="B15" s="94"/>
      <c r="C15" s="33" t="s">
        <v>19</v>
      </c>
      <c r="D15" s="87">
        <v>11.2</v>
      </c>
      <c r="E15" s="88"/>
      <c r="F15" s="45"/>
      <c r="G15" s="46"/>
      <c r="H15" s="46"/>
      <c r="I15" s="47"/>
      <c r="J15" s="45"/>
      <c r="K15" s="46"/>
      <c r="L15" s="46"/>
      <c r="M15" s="47"/>
      <c r="N15" s="45"/>
      <c r="O15" s="46"/>
      <c r="P15" s="46"/>
      <c r="Q15" s="46"/>
      <c r="R15" s="47"/>
      <c r="S15" s="48"/>
      <c r="T15" s="46"/>
      <c r="U15" s="46"/>
      <c r="V15" s="47"/>
    </row>
    <row r="16" spans="1:22" ht="15" customHeight="1" x14ac:dyDescent="0.25">
      <c r="A16" s="86" t="s">
        <v>24</v>
      </c>
      <c r="B16" s="93" t="s">
        <v>21</v>
      </c>
      <c r="C16" s="33" t="s">
        <v>18</v>
      </c>
      <c r="D16" s="87">
        <v>3.2</v>
      </c>
      <c r="E16" s="88"/>
      <c r="F16" s="45"/>
      <c r="G16" s="46"/>
      <c r="H16" s="46"/>
      <c r="I16" s="47"/>
      <c r="J16" s="45"/>
      <c r="K16" s="46"/>
      <c r="L16" s="46"/>
      <c r="M16" s="47"/>
      <c r="N16" s="45"/>
      <c r="O16" s="46"/>
      <c r="P16" s="46"/>
      <c r="Q16" s="46"/>
      <c r="R16" s="47"/>
      <c r="S16" s="48"/>
      <c r="T16" s="46"/>
      <c r="U16" s="46"/>
      <c r="V16" s="47"/>
    </row>
    <row r="17" spans="1:22" ht="15" customHeight="1" x14ac:dyDescent="0.25">
      <c r="A17" s="92"/>
      <c r="B17" s="94"/>
      <c r="C17" s="33" t="s">
        <v>19</v>
      </c>
      <c r="D17" s="87">
        <v>6.4</v>
      </c>
      <c r="E17" s="88"/>
      <c r="F17" s="45"/>
      <c r="G17" s="46"/>
      <c r="H17" s="46"/>
      <c r="I17" s="47"/>
      <c r="J17" s="45"/>
      <c r="K17" s="46"/>
      <c r="L17" s="46"/>
      <c r="M17" s="47"/>
      <c r="N17" s="45"/>
      <c r="O17" s="46"/>
      <c r="P17" s="46"/>
      <c r="Q17" s="46"/>
      <c r="R17" s="47"/>
      <c r="S17" s="48"/>
      <c r="T17" s="46"/>
      <c r="U17" s="46"/>
      <c r="V17" s="47"/>
    </row>
    <row r="18" spans="1:22" ht="15" customHeight="1" x14ac:dyDescent="0.25">
      <c r="A18" s="86" t="s">
        <v>25</v>
      </c>
      <c r="B18" s="4" t="s">
        <v>30</v>
      </c>
      <c r="C18" s="33" t="s">
        <v>18</v>
      </c>
      <c r="D18" s="87">
        <v>6.5</v>
      </c>
      <c r="E18" s="88"/>
      <c r="F18" s="45"/>
      <c r="G18" s="46"/>
      <c r="H18" s="46"/>
      <c r="I18" s="47"/>
      <c r="J18" s="45"/>
      <c r="K18" s="46"/>
      <c r="L18" s="46"/>
      <c r="M18" s="47"/>
      <c r="N18" s="45"/>
      <c r="O18" s="46"/>
      <c r="P18" s="46"/>
      <c r="Q18" s="46"/>
      <c r="R18" s="47"/>
      <c r="S18" s="48"/>
      <c r="T18" s="46"/>
      <c r="U18" s="46"/>
      <c r="V18" s="47"/>
    </row>
    <row r="19" spans="1:22" ht="15" customHeight="1" thickBot="1" x14ac:dyDescent="0.3">
      <c r="A19" s="62"/>
      <c r="B19" s="40" t="s">
        <v>29</v>
      </c>
      <c r="C19" s="34" t="s">
        <v>19</v>
      </c>
      <c r="D19" s="89">
        <v>13</v>
      </c>
      <c r="E19" s="90"/>
      <c r="F19" s="49"/>
      <c r="G19" s="50"/>
      <c r="H19" s="50"/>
      <c r="I19" s="51"/>
      <c r="J19" s="49"/>
      <c r="K19" s="50"/>
      <c r="L19" s="50"/>
      <c r="M19" s="51"/>
      <c r="N19" s="49"/>
      <c r="O19" s="50"/>
      <c r="P19" s="50"/>
      <c r="Q19" s="50"/>
      <c r="R19" s="51"/>
      <c r="S19" s="52"/>
      <c r="T19" s="50"/>
      <c r="U19" s="50"/>
      <c r="V19" s="51"/>
    </row>
    <row r="20" spans="1:22" ht="9.9499999999999993" customHeight="1" thickBot="1" x14ac:dyDescent="0.3">
      <c r="A20" s="14"/>
      <c r="B20" s="14"/>
      <c r="C20" s="28"/>
      <c r="D20" s="14"/>
      <c r="E20" s="14"/>
      <c r="F20" s="6"/>
      <c r="G20" s="19"/>
      <c r="H20" s="7"/>
      <c r="I20" s="7"/>
      <c r="J20" s="7"/>
      <c r="K20" s="7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20.100000000000001" customHeight="1" thickBot="1" x14ac:dyDescent="0.3">
      <c r="A21" s="14"/>
      <c r="B21" s="69" t="s">
        <v>38</v>
      </c>
      <c r="C21" s="70"/>
      <c r="D21" s="70"/>
      <c r="E21" s="71"/>
      <c r="F21" s="53">
        <f>SUMPRODUCT(D10:D19,F10:F19)</f>
        <v>0</v>
      </c>
      <c r="G21" s="54">
        <f>SUMPRODUCT(D10:D19,G10:G19)</f>
        <v>0</v>
      </c>
      <c r="H21" s="54">
        <f>SUMPRODUCT(D10:D19,H10:H19)</f>
        <v>0</v>
      </c>
      <c r="I21" s="55">
        <f>SUMPRODUCT(D10:D19,I10:I19)</f>
        <v>0</v>
      </c>
      <c r="J21" s="53">
        <f>SUMPRODUCT(D10:D19,J10:J19)</f>
        <v>0</v>
      </c>
      <c r="K21" s="54">
        <f>SUMPRODUCT(D10:D19,K10:K19)</f>
        <v>0</v>
      </c>
      <c r="L21" s="54">
        <f>SUMPRODUCT(D10:D19,L10:L19)</f>
        <v>0</v>
      </c>
      <c r="M21" s="55">
        <f>SUMPRODUCT(D10:D19,M10:M19)</f>
        <v>0</v>
      </c>
      <c r="N21" s="53">
        <f>SUMPRODUCT(D10:D19,N10:N19)</f>
        <v>0</v>
      </c>
      <c r="O21" s="54">
        <f>SUMPRODUCT(D10:D19,O10:O19)</f>
        <v>0</v>
      </c>
      <c r="P21" s="54">
        <f>SUMPRODUCT(D10:D19,P10:P19)</f>
        <v>0</v>
      </c>
      <c r="Q21" s="54">
        <f>SUMPRODUCT(D10:D19,Q10:Q19)</f>
        <v>0</v>
      </c>
      <c r="R21" s="55">
        <f>SUMPRODUCT(D10:D19,R10:R19)</f>
        <v>0</v>
      </c>
      <c r="S21" s="53">
        <f>SUMPRODUCT(D10:D19,S10:S19)</f>
        <v>0</v>
      </c>
      <c r="T21" s="54">
        <f>SUMPRODUCT(D10:D19,T10:T19)</f>
        <v>0</v>
      </c>
      <c r="U21" s="54">
        <f>SUMPRODUCT(D10:D19,U10:U19)</f>
        <v>0</v>
      </c>
      <c r="V21" s="55">
        <f>SUMPRODUCT(D10:D19,V10:V19)</f>
        <v>0</v>
      </c>
    </row>
    <row r="22" spans="1:22" ht="20.100000000000001" customHeight="1" thickBot="1" x14ac:dyDescent="0.3">
      <c r="A22" s="35" t="s">
        <v>32</v>
      </c>
      <c r="B22" s="69" t="s">
        <v>39</v>
      </c>
      <c r="C22" s="70"/>
      <c r="D22" s="70"/>
      <c r="E22" s="71"/>
      <c r="F22" s="81" t="s">
        <v>6</v>
      </c>
      <c r="G22" s="91"/>
      <c r="H22" s="78">
        <f>SUM(F21,G21,H21,I21)</f>
        <v>0</v>
      </c>
      <c r="I22" s="85"/>
      <c r="J22" s="78" t="s">
        <v>7</v>
      </c>
      <c r="K22" s="79"/>
      <c r="L22" s="78">
        <f>SUM(J21,K21,L21,M21)</f>
        <v>0</v>
      </c>
      <c r="M22" s="80"/>
      <c r="N22" s="81" t="s">
        <v>8</v>
      </c>
      <c r="O22" s="79"/>
      <c r="P22" s="78">
        <f>SUM(N21,O21,P21,Q21,R21)</f>
        <v>0</v>
      </c>
      <c r="Q22" s="80"/>
      <c r="R22" s="80"/>
      <c r="S22" s="82" t="s">
        <v>37</v>
      </c>
      <c r="T22" s="83"/>
      <c r="U22" s="78">
        <f>SUM(S21,T21,U21,V21)</f>
        <v>0</v>
      </c>
      <c r="V22" s="84"/>
    </row>
    <row r="23" spans="1:22" ht="9.9499999999999993" customHeight="1" thickBot="1" x14ac:dyDescent="0.3">
      <c r="A23" s="36"/>
      <c r="B23" s="12"/>
      <c r="C23" s="29"/>
      <c r="D23" s="25"/>
      <c r="E23" s="25"/>
      <c r="F23" s="8"/>
      <c r="G23" s="9"/>
      <c r="H23" s="7"/>
      <c r="I23" s="10"/>
      <c r="J23" s="7"/>
      <c r="K23" s="10"/>
      <c r="L23" s="6"/>
      <c r="M23" s="10"/>
      <c r="N23" s="6"/>
      <c r="O23" s="10"/>
      <c r="P23" s="6"/>
      <c r="Q23" s="10"/>
      <c r="R23" s="10"/>
      <c r="S23" s="6"/>
      <c r="T23" s="10"/>
      <c r="U23" s="6"/>
      <c r="V23" s="10"/>
    </row>
    <row r="24" spans="1:22" ht="20.100000000000001" customHeight="1" thickBot="1" x14ac:dyDescent="0.3">
      <c r="A24" s="37"/>
      <c r="B24" s="56" t="s">
        <v>33</v>
      </c>
      <c r="C24" s="66">
        <f>SUM(H22,L22,P22,U22)</f>
        <v>0</v>
      </c>
      <c r="D24" s="67"/>
      <c r="E24" s="68"/>
      <c r="F24" s="6"/>
      <c r="G24" s="17"/>
      <c r="H24" s="7"/>
      <c r="I24" s="7"/>
      <c r="J24" s="72" t="s">
        <v>10</v>
      </c>
      <c r="K24" s="73"/>
      <c r="L24" s="73"/>
      <c r="M24" s="73"/>
      <c r="N24" s="38"/>
      <c r="O24" s="38"/>
      <c r="P24" s="38"/>
      <c r="Q24" s="11"/>
      <c r="R24" s="74" t="s">
        <v>31</v>
      </c>
      <c r="S24" s="75"/>
      <c r="T24" s="75"/>
      <c r="U24" s="75"/>
      <c r="V24" s="75"/>
    </row>
    <row r="25" spans="1:22" ht="20.100000000000001" customHeight="1" x14ac:dyDescent="0.25">
      <c r="A25" s="64" t="s">
        <v>35</v>
      </c>
      <c r="B25" s="64"/>
      <c r="C25" s="64"/>
      <c r="D25" s="64"/>
      <c r="E25" s="64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</row>
    <row r="26" spans="1:22" ht="20.100000000000001" customHeight="1" x14ac:dyDescent="0.25">
      <c r="A26" s="76" t="s">
        <v>34</v>
      </c>
      <c r="B26" s="76"/>
      <c r="C26" s="76"/>
      <c r="D26" s="76"/>
      <c r="E26" s="76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</row>
    <row r="27" spans="1:22" ht="45" customHeight="1" x14ac:dyDescent="0.25">
      <c r="A27" s="5"/>
      <c r="B27" s="5"/>
      <c r="C27" s="30"/>
      <c r="D27" s="5"/>
      <c r="E27" s="5"/>
      <c r="F27" s="5"/>
      <c r="G27" s="5"/>
      <c r="H27" s="5"/>
      <c r="I27" s="5"/>
      <c r="J27" s="5"/>
      <c r="K27" s="5"/>
    </row>
    <row r="28" spans="1:22" s="13" customFormat="1" ht="35.1" customHeight="1" x14ac:dyDescent="0.25">
      <c r="A28" s="57" t="s">
        <v>26</v>
      </c>
      <c r="B28" s="57"/>
      <c r="C28" s="57"/>
      <c r="D28" s="57"/>
      <c r="E28" s="57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</row>
    <row r="29" spans="1:22" ht="9.9499999999999993" customHeight="1" x14ac:dyDescent="0.25"/>
    <row r="30" spans="1:22" ht="9.9499999999999993" customHeight="1" x14ac:dyDescent="0.25"/>
    <row r="31" spans="1:22" ht="15" customHeight="1" x14ac:dyDescent="0.25">
      <c r="A31" s="64" t="s">
        <v>12</v>
      </c>
      <c r="B31" s="64"/>
      <c r="C31" s="64"/>
      <c r="D31" s="64"/>
      <c r="E31" s="64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</row>
    <row r="32" spans="1:22" ht="9.9499999999999993" customHeight="1" x14ac:dyDescent="0.25"/>
  </sheetData>
  <sheetProtection algorithmName="SHA-512" hashValue="7f3wqjOmd74vkO/hsbTo7K9vUal+gJXdRPCa7R7y82+EOLRUKhbeizgAt30TS+UCPomQnvumnVpDFOyZGwN80Q==" saltValue="LFg6/jmikgVqKJbEJJL9Fw==" spinCount="100000" sheet="1" objects="1" scenarios="1"/>
  <mergeCells count="48">
    <mergeCell ref="F4:V4"/>
    <mergeCell ref="A1:D1"/>
    <mergeCell ref="F1:V2"/>
    <mergeCell ref="A2:D2"/>
    <mergeCell ref="A3:D3"/>
    <mergeCell ref="F3:V3"/>
    <mergeCell ref="F5:V5"/>
    <mergeCell ref="F6:V6"/>
    <mergeCell ref="A7:F7"/>
    <mergeCell ref="F8:I8"/>
    <mergeCell ref="J8:M8"/>
    <mergeCell ref="N8:R8"/>
    <mergeCell ref="S8:V8"/>
    <mergeCell ref="A10:A11"/>
    <mergeCell ref="D10:E10"/>
    <mergeCell ref="D11:E11"/>
    <mergeCell ref="A12:A13"/>
    <mergeCell ref="B12:B13"/>
    <mergeCell ref="D12:E12"/>
    <mergeCell ref="D13:E13"/>
    <mergeCell ref="A14:A15"/>
    <mergeCell ref="B14:B15"/>
    <mergeCell ref="D14:E14"/>
    <mergeCell ref="D15:E15"/>
    <mergeCell ref="A16:A17"/>
    <mergeCell ref="B16:B17"/>
    <mergeCell ref="D16:E16"/>
    <mergeCell ref="D17:E17"/>
    <mergeCell ref="A18:A19"/>
    <mergeCell ref="D18:E18"/>
    <mergeCell ref="D19:E19"/>
    <mergeCell ref="B22:E22"/>
    <mergeCell ref="F22:G22"/>
    <mergeCell ref="A31:V31"/>
    <mergeCell ref="C24:E24"/>
    <mergeCell ref="B21:E21"/>
    <mergeCell ref="J24:M24"/>
    <mergeCell ref="R24:V24"/>
    <mergeCell ref="A25:V25"/>
    <mergeCell ref="A26:V26"/>
    <mergeCell ref="A28:V28"/>
    <mergeCell ref="J22:K22"/>
    <mergeCell ref="L22:M22"/>
    <mergeCell ref="N22:O22"/>
    <mergeCell ref="P22:R22"/>
    <mergeCell ref="S22:T22"/>
    <mergeCell ref="U22:V22"/>
    <mergeCell ref="H22:I22"/>
  </mergeCells>
  <printOptions horizontalCentered="1" verticalCentered="1"/>
  <pageMargins left="0.11811023622047245" right="0.11811023622047245" top="0.15748031496062992" bottom="0.15748031496062992" header="0" footer="0"/>
  <pageSetup paperSize="9" orientation="landscape" horizontalDpi="4294967293" verticalDpi="0" r:id="rId1"/>
  <ignoredErrors>
    <ignoredError sqref="F21:V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Pain EXCEL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SylvieduCher Selva</dc:creator>
  <cp:lastModifiedBy>SylvieduCher Selva</cp:lastModifiedBy>
  <cp:lastPrinted>2025-01-08T08:20:30Z</cp:lastPrinted>
  <dcterms:created xsi:type="dcterms:W3CDTF">2024-10-28T11:32:49Z</dcterms:created>
  <dcterms:modified xsi:type="dcterms:W3CDTF">2025-01-10T17:48:16Z</dcterms:modified>
</cp:coreProperties>
</file>